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<sst xmlns="http://schemas.openxmlformats.org/spreadsheetml/2006/main" count="129" uniqueCount="76">
  <si>
    <t>工事費内訳書</t>
  </si>
  <si>
    <t>住　　　　所</t>
  </si>
  <si>
    <t>商号又は名称</t>
  </si>
  <si>
    <t>代 表 者 名</t>
  </si>
  <si>
    <t>工 事 名</t>
  </si>
  <si>
    <t>Ｒ３波土　日和佐港海岸（戎地区）　美波・日和佐浦　自動閉鎖陸閘工事（担い手確保型）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</si>
  <si>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</si>
  <si>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</si>
  <si>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</si>
  <si>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</si>
  <si>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</si>
  <si>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</si>
  <si>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製作工</t>
  </si>
  <si>
    <t>式</t>
  </si>
  <si>
    <t>小形水門製作</t>
  </si>
  <si>
    <t>水門設備</t>
  </si>
  <si>
    <t xml:space="preserve">扉体　</t>
  </si>
  <si>
    <t>門</t>
  </si>
  <si>
    <t>水密詳細</t>
  </si>
  <si>
    <t>底部支承</t>
  </si>
  <si>
    <t>床版</t>
  </si>
  <si>
    <t>側部戸当り</t>
  </si>
  <si>
    <t>ｸﾞﾚｰﾁﾝｸﾞ</t>
  </si>
  <si>
    <t>工場塗装工(機械)</t>
  </si>
  <si>
    <t>酸洗施工</t>
  </si>
  <si>
    <t>間接労務費</t>
  </si>
  <si>
    <t>純製作費</t>
  </si>
  <si>
    <t>工場管理費</t>
  </si>
  <si>
    <t>製作原価</t>
  </si>
  <si>
    <t>据付工</t>
  </si>
  <si>
    <t>小形水門輸送工</t>
  </si>
  <si>
    <t>輸送工</t>
  </si>
  <si>
    <t xml:space="preserve">輸送　</t>
  </si>
  <si>
    <t>小形水門設備据付</t>
  </si>
  <si>
    <t>小形水門据付工</t>
  </si>
  <si>
    <t xml:space="preserve">据付(小形水門) </t>
  </si>
  <si>
    <t xml:space="preserve">直接経費(水門設備) </t>
  </si>
  <si>
    <t>二次ｺﾝｸﾘｰﾄ</t>
  </si>
  <si>
    <t>m3</t>
  </si>
  <si>
    <t>作業土工</t>
  </si>
  <si>
    <t>床掘り</t>
  </si>
  <si>
    <t>埋戻し</t>
  </si>
  <si>
    <t>土砂等運搬</t>
  </si>
  <si>
    <t>ｺﾝｸﾘｰﾄ工
　底版</t>
  </si>
  <si>
    <t>基礎材</t>
  </si>
  <si>
    <t>m2</t>
  </si>
  <si>
    <t>ｺﾝｸﾘｰﾄ
　BBorN,W/C≦60%</t>
  </si>
  <si>
    <t>均しｺﾝｸﾘｰﾄ
　BBorN,W/C≦60%</t>
  </si>
  <si>
    <t>型枠</t>
  </si>
  <si>
    <t>鉄筋</t>
  </si>
  <si>
    <t>t</t>
  </si>
  <si>
    <t>排水ﾊﾟｲﾌﾟ</t>
  </si>
  <si>
    <t>本</t>
  </si>
  <si>
    <t>ｺﾝｸﾘｰﾄ工
　水叩き</t>
  </si>
  <si>
    <t>撤去工</t>
  </si>
  <si>
    <t>舗装版切断</t>
  </si>
  <si>
    <t>m</t>
  </si>
  <si>
    <t>ｺﾝｸﾘｰﾄ取壊し運搬処理</t>
  </si>
  <si>
    <t>汚泥処分</t>
  </si>
  <si>
    <t>仮設工</t>
  </si>
  <si>
    <t>足場支保工(機械設備)</t>
  </si>
  <si>
    <t>足場</t>
  </si>
  <si>
    <t>掛m2</t>
  </si>
  <si>
    <t>直接工事費</t>
  </si>
  <si>
    <t>共通仮設</t>
  </si>
  <si>
    <t>共通仮設費（率計上）</t>
  </si>
  <si>
    <t>純工事費</t>
  </si>
  <si>
    <t>現場管理費</t>
  </si>
  <si>
    <t>据付間接費</t>
  </si>
  <si>
    <t>据付工事原価</t>
  </si>
  <si>
    <t>設計技術費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</si>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</sst>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 t="s">
        <v>25</v>
      </c>
      <c r="B21" s="11"/>
      <c r="C21" s="11"/>
      <c r="D21" s="11"/>
      <c r="E21" s="12" t="s">
        <v>13</v>
      </c>
      <c r="F21" s="13" t="n">
        <v>1.0</v>
      </c>
      <c r="G21" s="16"/>
      <c r="I21" s="17" t="n">
        <v>12.0</v>
      </c>
      <c r="J21" s="18"/>
    </row>
    <row r="22" ht="42.0" customHeight="true">
      <c r="A22" s="10" t="s">
        <v>26</v>
      </c>
      <c r="B22" s="11"/>
      <c r="C22" s="11"/>
      <c r="D22" s="11"/>
      <c r="E22" s="12" t="s">
        <v>13</v>
      </c>
      <c r="F22" s="13" t="n">
        <v>1.0</v>
      </c>
      <c r="G22" s="15">
        <f>G11+G21</f>
      </c>
      <c r="I22" s="17" t="n">
        <v>13.0</v>
      </c>
      <c r="J22" s="18"/>
    </row>
    <row r="23" ht="42.0" customHeight="true">
      <c r="A23" s="10"/>
      <c r="B23" s="11" t="s">
        <v>27</v>
      </c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/>
    </row>
    <row r="24" ht="42.0" customHeight="true">
      <c r="A24" s="10" t="s">
        <v>28</v>
      </c>
      <c r="B24" s="11"/>
      <c r="C24" s="11"/>
      <c r="D24" s="11"/>
      <c r="E24" s="12" t="s">
        <v>13</v>
      </c>
      <c r="F24" s="13" t="n">
        <v>1.0</v>
      </c>
      <c r="G24" s="15">
        <f>G22+G23</f>
      </c>
      <c r="I24" s="17" t="n">
        <v>15.0</v>
      </c>
      <c r="J24" s="18"/>
    </row>
    <row r="25" ht="42.0" customHeight="true">
      <c r="A25" s="10" t="s">
        <v>29</v>
      </c>
      <c r="B25" s="11"/>
      <c r="C25" s="11"/>
      <c r="D25" s="11"/>
      <c r="E25" s="12" t="s">
        <v>13</v>
      </c>
      <c r="F25" s="13" t="n">
        <v>1.0</v>
      </c>
      <c r="G25" s="15">
        <f>G26+G29+G53</f>
      </c>
      <c r="I25" s="17" t="n">
        <v>16.0</v>
      </c>
      <c r="J25" s="18" t="n">
        <v>1.0</v>
      </c>
    </row>
    <row r="26" ht="42.0" customHeight="true">
      <c r="A26" s="10"/>
      <c r="B26" s="11" t="s">
        <v>30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31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32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33</v>
      </c>
      <c r="C29" s="11"/>
      <c r="D29" s="11"/>
      <c r="E29" s="12" t="s">
        <v>13</v>
      </c>
      <c r="F29" s="13" t="n">
        <v>1.0</v>
      </c>
      <c r="G29" s="15">
        <f>G30+G34+G38+G46+G49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34</v>
      </c>
      <c r="D30" s="11"/>
      <c r="E30" s="12" t="s">
        <v>13</v>
      </c>
      <c r="F30" s="13" t="n">
        <v>1.0</v>
      </c>
      <c r="G30" s="15">
        <f>G31+G32+G33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35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36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37</v>
      </c>
      <c r="E33" s="12" t="s">
        <v>38</v>
      </c>
      <c r="F33" s="13" t="n">
        <v>7.0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39</v>
      </c>
      <c r="D34" s="11"/>
      <c r="E34" s="12" t="s">
        <v>13</v>
      </c>
      <c r="F34" s="13" t="n">
        <v>1.0</v>
      </c>
      <c r="G34" s="15">
        <f>G35+G36+G37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40</v>
      </c>
      <c r="E35" s="12" t="s">
        <v>38</v>
      </c>
      <c r="F35" s="13" t="n">
        <v>50.0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41</v>
      </c>
      <c r="E36" s="12" t="s">
        <v>38</v>
      </c>
      <c r="F36" s="13" t="n">
        <v>10.0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42</v>
      </c>
      <c r="E37" s="12" t="s">
        <v>38</v>
      </c>
      <c r="F37" s="13" t="n">
        <v>40.0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43</v>
      </c>
      <c r="D38" s="11"/>
      <c r="E38" s="12" t="s">
        <v>13</v>
      </c>
      <c r="F38" s="13" t="n">
        <v>1.0</v>
      </c>
      <c r="G38" s="15">
        <f>G39+G40+G41+G42+G43+G44+G45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44</v>
      </c>
      <c r="E39" s="12" t="s">
        <v>45</v>
      </c>
      <c r="F39" s="13" t="n">
        <v>52.0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46</v>
      </c>
      <c r="E40" s="12" t="s">
        <v>38</v>
      </c>
      <c r="F40" s="13" t="n">
        <v>41.0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47</v>
      </c>
      <c r="E41" s="12" t="s">
        <v>45</v>
      </c>
      <c r="F41" s="13" t="n">
        <v>52.0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48</v>
      </c>
      <c r="E42" s="12" t="s">
        <v>45</v>
      </c>
      <c r="F42" s="13" t="n">
        <v>29.0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49</v>
      </c>
      <c r="E43" s="12" t="s">
        <v>50</v>
      </c>
      <c r="F43" s="14" t="n">
        <v>0.31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49</v>
      </c>
      <c r="E44" s="12" t="s">
        <v>50</v>
      </c>
      <c r="F44" s="14" t="n">
        <v>0.21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51</v>
      </c>
      <c r="E45" s="12" t="s">
        <v>52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53</v>
      </c>
      <c r="D46" s="11"/>
      <c r="E46" s="12" t="s">
        <v>13</v>
      </c>
      <c r="F46" s="13" t="n">
        <v>1.0</v>
      </c>
      <c r="G46" s="15">
        <f>G47+G48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44</v>
      </c>
      <c r="E47" s="12" t="s">
        <v>45</v>
      </c>
      <c r="F47" s="13" t="n">
        <v>5.0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46</v>
      </c>
      <c r="E48" s="12" t="s">
        <v>38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 t="s">
        <v>54</v>
      </c>
      <c r="D49" s="11"/>
      <c r="E49" s="12" t="s">
        <v>13</v>
      </c>
      <c r="F49" s="13" t="n">
        <v>1.0</v>
      </c>
      <c r="G49" s="15">
        <f>G50+G51+G52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55</v>
      </c>
      <c r="E50" s="12" t="s">
        <v>56</v>
      </c>
      <c r="F50" s="13" t="n">
        <v>10.0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57</v>
      </c>
      <c r="E51" s="12" t="s">
        <v>38</v>
      </c>
      <c r="F51" s="13" t="n">
        <v>19.0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58</v>
      </c>
      <c r="E52" s="12" t="s">
        <v>38</v>
      </c>
      <c r="F52" s="14" t="n">
        <v>0.1</v>
      </c>
      <c r="G52" s="16"/>
      <c r="I52" s="17" t="n">
        <v>43.0</v>
      </c>
      <c r="J52" s="18" t="n">
        <v>4.0</v>
      </c>
    </row>
    <row r="53" ht="42.0" customHeight="true">
      <c r="A53" s="10"/>
      <c r="B53" s="11" t="s">
        <v>59</v>
      </c>
      <c r="C53" s="11"/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2.0</v>
      </c>
    </row>
    <row r="54" ht="42.0" customHeight="true">
      <c r="A54" s="10"/>
      <c r="B54" s="11"/>
      <c r="C54" s="11" t="s">
        <v>60</v>
      </c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61</v>
      </c>
      <c r="E55" s="12" t="s">
        <v>62</v>
      </c>
      <c r="F55" s="13" t="n">
        <v>5.0</v>
      </c>
      <c r="G55" s="16"/>
      <c r="I55" s="17" t="n">
        <v>46.0</v>
      </c>
      <c r="J55" s="18" t="n">
        <v>4.0</v>
      </c>
    </row>
    <row r="56" ht="42.0" customHeight="true">
      <c r="A56" s="10" t="s">
        <v>63</v>
      </c>
      <c r="B56" s="11"/>
      <c r="C56" s="11"/>
      <c r="D56" s="11"/>
      <c r="E56" s="12" t="s">
        <v>13</v>
      </c>
      <c r="F56" s="13" t="n">
        <v>1.0</v>
      </c>
      <c r="G56" s="15">
        <f>G26+G29+G53</f>
      </c>
      <c r="I56" s="17" t="n">
        <v>47.0</v>
      </c>
      <c r="J56" s="18" t="n">
        <v>20.0</v>
      </c>
    </row>
    <row r="57" ht="42.0" customHeight="true">
      <c r="A57" s="10" t="s">
        <v>64</v>
      </c>
      <c r="B57" s="11"/>
      <c r="C57" s="11"/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200.0</v>
      </c>
    </row>
    <row r="58" ht="42.0" customHeight="true">
      <c r="A58" s="10"/>
      <c r="B58" s="11" t="s">
        <v>65</v>
      </c>
      <c r="C58" s="11"/>
      <c r="D58" s="11"/>
      <c r="E58" s="12" t="s">
        <v>13</v>
      </c>
      <c r="F58" s="13" t="n">
        <v>1.0</v>
      </c>
      <c r="G58" s="16"/>
      <c r="I58" s="17" t="n">
        <v>49.0</v>
      </c>
      <c r="J58" s="18"/>
    </row>
    <row r="59" ht="42.0" customHeight="true">
      <c r="A59" s="10" t="s">
        <v>66</v>
      </c>
      <c r="B59" s="11"/>
      <c r="C59" s="11"/>
      <c r="D59" s="11"/>
      <c r="E59" s="12" t="s">
        <v>13</v>
      </c>
      <c r="F59" s="13" t="n">
        <v>1.0</v>
      </c>
      <c r="G59" s="15">
        <f>G56+G57</f>
      </c>
      <c r="I59" s="17" t="n">
        <v>50.0</v>
      </c>
      <c r="J59" s="18"/>
    </row>
    <row r="60" ht="42.0" customHeight="true">
      <c r="A60" s="10"/>
      <c r="B60" s="11" t="s">
        <v>67</v>
      </c>
      <c r="C60" s="11"/>
      <c r="D60" s="11"/>
      <c r="E60" s="12" t="s">
        <v>13</v>
      </c>
      <c r="F60" s="13" t="n">
        <v>1.0</v>
      </c>
      <c r="G60" s="16"/>
      <c r="I60" s="17" t="n">
        <v>51.0</v>
      </c>
      <c r="J60" s="18" t="n">
        <v>210.0</v>
      </c>
    </row>
    <row r="61" ht="42.0" customHeight="true">
      <c r="A61" s="10"/>
      <c r="B61" s="11" t="s">
        <v>68</v>
      </c>
      <c r="C61" s="11"/>
      <c r="D61" s="11"/>
      <c r="E61" s="12" t="s">
        <v>13</v>
      </c>
      <c r="F61" s="13" t="n">
        <v>1.0</v>
      </c>
      <c r="G61" s="16"/>
      <c r="I61" s="17" t="n">
        <v>52.0</v>
      </c>
      <c r="J61" s="18"/>
    </row>
    <row r="62" ht="42.0" customHeight="true">
      <c r="A62" s="10" t="s">
        <v>69</v>
      </c>
      <c r="B62" s="11"/>
      <c r="C62" s="11"/>
      <c r="D62" s="11"/>
      <c r="E62" s="12" t="s">
        <v>13</v>
      </c>
      <c r="F62" s="13" t="n">
        <v>1.0</v>
      </c>
      <c r="G62" s="15">
        <f>G59+G60+G61</f>
      </c>
      <c r="I62" s="17" t="n">
        <v>53.0</v>
      </c>
      <c r="J62" s="18"/>
    </row>
    <row r="63" ht="42.0" customHeight="true">
      <c r="A63" s="10" t="s">
        <v>70</v>
      </c>
      <c r="B63" s="11"/>
      <c r="C63" s="11"/>
      <c r="D63" s="11"/>
      <c r="E63" s="12" t="s">
        <v>13</v>
      </c>
      <c r="F63" s="13" t="n">
        <v>1.0</v>
      </c>
      <c r="G63" s="16"/>
      <c r="I63" s="17" t="n">
        <v>54.0</v>
      </c>
      <c r="J63" s="18"/>
    </row>
    <row r="64" ht="42.0" customHeight="true">
      <c r="A64" s="10" t="s">
        <v>71</v>
      </c>
      <c r="B64" s="11"/>
      <c r="C64" s="11"/>
      <c r="D64" s="11"/>
      <c r="E64" s="12" t="s">
        <v>13</v>
      </c>
      <c r="F64" s="13" t="n">
        <v>1.0</v>
      </c>
      <c r="G64" s="15">
        <f>G24+G62+G63</f>
      </c>
      <c r="I64" s="17" t="n">
        <v>55.0</v>
      </c>
      <c r="J64" s="18"/>
    </row>
    <row r="65" ht="42.0" customHeight="true">
      <c r="A65" s="10"/>
      <c r="B65" s="11" t="s">
        <v>72</v>
      </c>
      <c r="C65" s="11"/>
      <c r="D65" s="11"/>
      <c r="E65" s="12" t="s">
        <v>13</v>
      </c>
      <c r="F65" s="13" t="n">
        <v>1.0</v>
      </c>
      <c r="G65" s="16"/>
      <c r="I65" s="17" t="n">
        <v>56.0</v>
      </c>
      <c r="J65" s="18" t="n">
        <v>220.0</v>
      </c>
    </row>
    <row r="66" ht="42.0" customHeight="true">
      <c r="A66" s="10" t="s">
        <v>73</v>
      </c>
      <c r="B66" s="11"/>
      <c r="C66" s="11"/>
      <c r="D66" s="11"/>
      <c r="E66" s="12" t="s">
        <v>13</v>
      </c>
      <c r="F66" s="13" t="n">
        <v>1.0</v>
      </c>
      <c r="G66" s="15">
        <f>G64+G65</f>
      </c>
      <c r="I66" s="17" t="n">
        <v>57.0</v>
      </c>
      <c r="J66" s="18" t="n">
        <v>30.0</v>
      </c>
    </row>
    <row r="67" ht="42.0" customHeight="true">
      <c r="A67" s="19" t="s">
        <v>74</v>
      </c>
      <c r="B67" s="20"/>
      <c r="C67" s="20"/>
      <c r="D67" s="20"/>
      <c r="E67" s="21" t="s">
        <v>75</v>
      </c>
      <c r="F67" s="22" t="s">
        <v>75</v>
      </c>
      <c r="G67" s="24">
        <f>G66</f>
      </c>
      <c r="I67" s="26" t="n">
        <v>58.0</v>
      </c>
      <c r="J6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C19:D19"/>
    <mergeCell ref="D20"/>
    <mergeCell ref="A21:D21"/>
    <mergeCell ref="A22:D22"/>
    <mergeCell ref="B23:D23"/>
    <mergeCell ref="A24:D24"/>
    <mergeCell ref="A25:D25"/>
    <mergeCell ref="B26:D26"/>
    <mergeCell ref="C27:D27"/>
    <mergeCell ref="D28"/>
    <mergeCell ref="B29:D29"/>
    <mergeCell ref="C30:D30"/>
    <mergeCell ref="D31"/>
    <mergeCell ref="D32"/>
    <mergeCell ref="D33"/>
    <mergeCell ref="C34:D34"/>
    <mergeCell ref="D35"/>
    <mergeCell ref="D36"/>
    <mergeCell ref="D37"/>
    <mergeCell ref="C38:D38"/>
    <mergeCell ref="D39"/>
    <mergeCell ref="D40"/>
    <mergeCell ref="D41"/>
    <mergeCell ref="D42"/>
    <mergeCell ref="D43"/>
    <mergeCell ref="D44"/>
    <mergeCell ref="D45"/>
    <mergeCell ref="C46:D46"/>
    <mergeCell ref="D47"/>
    <mergeCell ref="D48"/>
    <mergeCell ref="C49:D49"/>
    <mergeCell ref="D50"/>
    <mergeCell ref="D51"/>
    <mergeCell ref="D52"/>
    <mergeCell ref="B53:D53"/>
    <mergeCell ref="C54:D54"/>
    <mergeCell ref="D55"/>
    <mergeCell ref="A56:D56"/>
    <mergeCell ref="A57:D57"/>
    <mergeCell ref="B58:D58"/>
    <mergeCell ref="A59:D59"/>
    <mergeCell ref="B60:D60"/>
    <mergeCell ref="B61:D61"/>
    <mergeCell ref="A62:D62"/>
    <mergeCell ref="A63:D63"/>
    <mergeCell ref="A64:D64"/>
    <mergeCell ref="B65:D65"/>
    <mergeCell ref="A66:D66"/>
    <mergeCell ref="A67:D6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2021-11-05T12:27:06Z</dcterms:created>
  <dc:creator>Apache POI</dc:creator>
</cp:coreProperties>
</file>